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ttps://sggwpl-my.sharepoint.com/personal/p100234_sggw_edu_pl/Documents/PRZETARGI/PRZETARGI 2026/Dostawa sadzonek do Arboretum i G.SZ/"/>
    </mc:Choice>
  </mc:AlternateContent>
  <xr:revisionPtr revIDLastSave="6" documentId="8_{386C7CD9-92B3-472A-8CDC-9389A4734F85}" xr6:coauthVersionLast="47" xr6:coauthVersionMax="47" xr10:uidLastSave="{09AFD058-6A23-4F86-A13E-FA0F2DF628A3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I9" i="1" s="1"/>
  <c r="I10" i="1" s="1"/>
  <c r="G10" i="1" l="1"/>
  <c r="J9" i="1"/>
  <c r="J10" i="1" s="1"/>
</calcChain>
</file>

<file path=xl/sharedStrings.xml><?xml version="1.0" encoding="utf-8"?>
<sst xmlns="http://schemas.openxmlformats.org/spreadsheetml/2006/main" count="22" uniqueCount="22">
  <si>
    <t>Lp.</t>
  </si>
  <si>
    <t>Gatunek:</t>
  </si>
  <si>
    <t>Doniczka:</t>
  </si>
  <si>
    <t>C2</t>
  </si>
  <si>
    <t>Wysokość:</t>
  </si>
  <si>
    <t>ilość szt.:</t>
  </si>
  <si>
    <t>20-30</t>
  </si>
  <si>
    <t>Paeonia suffruticosa cv.</t>
  </si>
  <si>
    <t>Załącznik nr 2 Formularz cenowy</t>
  </si>
  <si>
    <t>Wszystkie zamówione rośliny powinny być zaopatrzone w etykiety ze zdjęciem kwiatów i nazwą odmianową. W przypadku niezgodności odmiany z etykietą zastrzegamy sobie prawo zwrotu towaru.</t>
  </si>
  <si>
    <t>Cena jednostkowa netto</t>
  </si>
  <si>
    <t>Wartość netto</t>
  </si>
  <si>
    <t>Wartość VAT</t>
  </si>
  <si>
    <t>Wartość brutto</t>
  </si>
  <si>
    <t>Razem:</t>
  </si>
  <si>
    <t>x</t>
  </si>
  <si>
    <t xml:space="preserve">VAT
</t>
  </si>
  <si>
    <t>Zadanie nr 3 Dostawa Piwonii drzewiastych - Arboretum</t>
  </si>
  <si>
    <t>Dostawa sadzonek do dalszej odsprzedaży w Arboretum i Gospodarstwie Szkółkarskim w LZD w Rogowie w 2026 roku</t>
  </si>
  <si>
    <t>Zestaw 8 odmian po 10 szt. o róznych kolorach kwiatów (biały, różne odcienia różowego, bordo, czerwony, żółty), preferowane odmiany o kwiatach pełnych i półpełnych. Rośliny rozgałęzione z pąkami kwiatowymii dobrze przerośniętą bryłą korzeniową.</t>
  </si>
  <si>
    <t xml:space="preserve">Oświadczam(y), że zapoznałem(liśmy) się z treścią i wymaganiami powyższego opisu przedmiotu zamówienia i wzoru umowy, 
w pełni go akceptuję(my) oraz oferuję(emy) za cenę wskazaną w formularzu ofertowym uwzględniającą wymagania opisu przedmiotu zamówienia 
PODPIS(Y):
.......................................................................................................
(miejscowość, data, podpis(y))
Podpis elektroniczny lub podpis zaufany albo podpis osobisty w postaci elektronicznej osoby upełnomocnionej do reprezentowania Wykonawcy
</t>
  </si>
  <si>
    <t>Zn. spr. ZPB1/02/2026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</si>
</sst>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0" fillId="0" borderId="0" xfId="0" applyProtection="1">
      <protection locked="0"/>
    </xf>
    <xf numFmtId="0" fontId="5" fillId="0" borderId="0" xfId="0" applyFont="1" applyAlignment="1" applyProtection="1">
      <alignment horizontal="left"/>
      <protection locked="0"/>
    </xf>
    <xf numFmtId="0" fontId="5" fillId="0" borderId="0" xfId="0" applyFont="1" applyAlignment="1" applyProtection="1">
      <alignment horizontal="left" vertical="center"/>
      <protection locked="0"/>
    </xf>
    <xf numFmtId="49" fontId="0" fillId="0" borderId="0" xfId="0" applyNumberFormat="1" applyAlignment="1" applyProtection="1">
      <alignment horizontal="left" vertical="center" wrapText="1"/>
      <protection locked="0"/>
    </xf>
    <xf numFmtId="0" fontId="0" fillId="0" borderId="2" xfId="0" applyBorder="1" applyAlignment="1" applyProtection="1">
      <alignment horizontal="left" vertical="center" wrapText="1"/>
      <protection locked="0"/>
    </xf>
    <xf numFmtId="0" fontId="0" fillId="0" borderId="1" xfId="0" applyBorder="1" applyProtection="1"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1" fillId="0" borderId="1" xfId="0" applyFont="1" applyBorder="1" applyProtection="1">
      <protection locked="0"/>
    </xf>
    <xf numFmtId="9" fontId="0" fillId="0" borderId="1" xfId="0" applyNumberForma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0" fillId="0" borderId="1" xfId="0" applyBorder="1" applyProtection="1"/>
    <xf numFmtId="0" fontId="1" fillId="0" borderId="1" xfId="0" applyFont="1" applyBorder="1" applyProtection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J21"/>
  <sheetViews>
    <sheetView tabSelected="1" workbookViewId="0">
      <selection activeCell="F9" sqref="F9"/>
    </sheetView>
  </sheetViews>
  <sheetFormatPr defaultRowHeight="14.4" x14ac:dyDescent="0.3"/>
  <cols>
    <col min="1" max="1" width="8.88671875" style="4"/>
    <col min="2" max="2" width="49.5546875" style="4" customWidth="1"/>
    <col min="3" max="3" width="11.33203125" style="4" customWidth="1"/>
    <col min="4" max="4" width="11.6640625" style="4" customWidth="1"/>
    <col min="5" max="5" width="11.44140625" style="4" customWidth="1"/>
    <col min="6" max="6" width="10.88671875" style="4" bestFit="1" customWidth="1"/>
    <col min="7" max="16384" width="8.88671875" style="4"/>
  </cols>
  <sheetData>
    <row r="3" spans="1:10" x14ac:dyDescent="0.3">
      <c r="A3" s="1" t="s">
        <v>8</v>
      </c>
      <c r="B3" s="1"/>
      <c r="C3" s="1"/>
      <c r="D3" s="1"/>
      <c r="E3" s="1"/>
      <c r="F3" s="2" t="s">
        <v>21</v>
      </c>
      <c r="G3" s="3"/>
      <c r="H3" s="3"/>
      <c r="I3" s="3"/>
      <c r="J3" s="3"/>
    </row>
    <row r="4" spans="1:10" ht="30" customHeight="1" x14ac:dyDescent="0.3">
      <c r="A4" s="5" t="s">
        <v>18</v>
      </c>
      <c r="B4" s="5"/>
      <c r="C4" s="5"/>
      <c r="D4" s="5"/>
      <c r="E4" s="5"/>
      <c r="F4" s="5"/>
      <c r="G4" s="5"/>
      <c r="H4" s="5"/>
      <c r="I4" s="5"/>
      <c r="J4" s="5"/>
    </row>
    <row r="5" spans="1:10" ht="39.75" customHeight="1" x14ac:dyDescent="0.3">
      <c r="A5" s="6" t="s">
        <v>17</v>
      </c>
      <c r="B5" s="6"/>
      <c r="C5" s="6"/>
      <c r="D5" s="6"/>
      <c r="E5" s="6"/>
      <c r="F5" s="6"/>
      <c r="G5" s="6"/>
      <c r="H5" s="6"/>
      <c r="I5" s="6"/>
      <c r="J5" s="6"/>
    </row>
    <row r="6" spans="1:10" ht="39" customHeight="1" x14ac:dyDescent="0.3">
      <c r="A6" s="7" t="s">
        <v>19</v>
      </c>
      <c r="B6" s="7"/>
      <c r="C6" s="7"/>
      <c r="D6" s="7"/>
      <c r="E6" s="7"/>
      <c r="F6" s="7"/>
      <c r="G6" s="7"/>
      <c r="H6" s="7"/>
      <c r="I6" s="7"/>
      <c r="J6" s="7"/>
    </row>
    <row r="7" spans="1:10" ht="42" customHeight="1" x14ac:dyDescent="0.3">
      <c r="A7" s="8" t="s">
        <v>9</v>
      </c>
      <c r="B7" s="8"/>
      <c r="C7" s="8"/>
      <c r="D7" s="8"/>
      <c r="E7" s="8"/>
      <c r="F7" s="8"/>
      <c r="G7" s="8"/>
      <c r="H7" s="8"/>
      <c r="I7" s="8"/>
      <c r="J7" s="8"/>
    </row>
    <row r="8" spans="1:10" ht="43.2" x14ac:dyDescent="0.3">
      <c r="A8" s="19" t="s">
        <v>0</v>
      </c>
      <c r="B8" s="19" t="s">
        <v>1</v>
      </c>
      <c r="C8" s="19" t="s">
        <v>2</v>
      </c>
      <c r="D8" s="19" t="s">
        <v>4</v>
      </c>
      <c r="E8" s="9" t="s">
        <v>5</v>
      </c>
      <c r="F8" s="10" t="s">
        <v>10</v>
      </c>
      <c r="G8" s="11" t="s">
        <v>11</v>
      </c>
      <c r="H8" s="11" t="s">
        <v>16</v>
      </c>
      <c r="I8" s="11" t="s">
        <v>12</v>
      </c>
      <c r="J8" s="11" t="s">
        <v>13</v>
      </c>
    </row>
    <row r="9" spans="1:10" ht="14.25" customHeight="1" x14ac:dyDescent="0.3">
      <c r="A9" s="19">
        <v>1</v>
      </c>
      <c r="B9" s="20" t="s">
        <v>7</v>
      </c>
      <c r="C9" s="20" t="s">
        <v>3</v>
      </c>
      <c r="D9" s="20" t="s">
        <v>6</v>
      </c>
      <c r="E9" s="12">
        <v>80</v>
      </c>
      <c r="F9" s="9"/>
      <c r="G9" s="9">
        <f>F9*E9</f>
        <v>0</v>
      </c>
      <c r="H9" s="13">
        <v>0.08</v>
      </c>
      <c r="I9" s="9">
        <f>G9*H9</f>
        <v>0</v>
      </c>
      <c r="J9" s="9">
        <f>SUM(G9,I9)</f>
        <v>0</v>
      </c>
    </row>
    <row r="10" spans="1:10" ht="18.75" customHeight="1" x14ac:dyDescent="0.3">
      <c r="F10" s="14" t="s">
        <v>14</v>
      </c>
      <c r="G10" s="15">
        <f>SUM(G9)</f>
        <v>0</v>
      </c>
      <c r="H10" s="16" t="s">
        <v>15</v>
      </c>
      <c r="I10" s="15">
        <f>SUM(I9)</f>
        <v>0</v>
      </c>
      <c r="J10" s="15">
        <f>SUM(J9)</f>
        <v>0</v>
      </c>
    </row>
    <row r="11" spans="1:10" ht="20.25" customHeight="1" x14ac:dyDescent="0.3">
      <c r="B11" s="17"/>
      <c r="C11" s="17"/>
      <c r="D11" s="17"/>
      <c r="E11" s="17"/>
    </row>
    <row r="12" spans="1:10" x14ac:dyDescent="0.3">
      <c r="A12" s="18" t="s">
        <v>20</v>
      </c>
      <c r="B12" s="18"/>
      <c r="C12" s="18"/>
      <c r="D12" s="18"/>
      <c r="E12" s="18"/>
      <c r="F12" s="18"/>
      <c r="G12" s="18"/>
      <c r="H12" s="18"/>
      <c r="I12" s="18"/>
      <c r="J12" s="18"/>
    </row>
    <row r="13" spans="1:10" x14ac:dyDescent="0.3">
      <c r="A13" s="18"/>
      <c r="B13" s="18"/>
      <c r="C13" s="18"/>
      <c r="D13" s="18"/>
      <c r="E13" s="18"/>
      <c r="F13" s="18"/>
      <c r="G13" s="18"/>
      <c r="H13" s="18"/>
      <c r="I13" s="18"/>
      <c r="J13" s="18"/>
    </row>
    <row r="14" spans="1:10" x14ac:dyDescent="0.3">
      <c r="A14" s="18"/>
      <c r="B14" s="18"/>
      <c r="C14" s="18"/>
      <c r="D14" s="18"/>
      <c r="E14" s="18"/>
      <c r="F14" s="18"/>
      <c r="G14" s="18"/>
      <c r="H14" s="18"/>
      <c r="I14" s="18"/>
      <c r="J14" s="18"/>
    </row>
    <row r="15" spans="1:10" x14ac:dyDescent="0.3">
      <c r="A15" s="18"/>
      <c r="B15" s="18"/>
      <c r="C15" s="18"/>
      <c r="D15" s="18"/>
      <c r="E15" s="18"/>
      <c r="F15" s="18"/>
      <c r="G15" s="18"/>
      <c r="H15" s="18"/>
      <c r="I15" s="18"/>
      <c r="J15" s="18"/>
    </row>
    <row r="16" spans="1:10" x14ac:dyDescent="0.3">
      <c r="A16" s="18"/>
      <c r="B16" s="18"/>
      <c r="C16" s="18"/>
      <c r="D16" s="18"/>
      <c r="E16" s="18"/>
      <c r="F16" s="18"/>
      <c r="G16" s="18"/>
      <c r="H16" s="18"/>
      <c r="I16" s="18"/>
      <c r="J16" s="18"/>
    </row>
    <row r="17" spans="1:10" x14ac:dyDescent="0.3">
      <c r="A17" s="18"/>
      <c r="B17" s="18"/>
      <c r="C17" s="18"/>
      <c r="D17" s="18"/>
      <c r="E17" s="18"/>
      <c r="F17" s="18"/>
      <c r="G17" s="18"/>
      <c r="H17" s="18"/>
      <c r="I17" s="18"/>
      <c r="J17" s="18"/>
    </row>
    <row r="18" spans="1:10" x14ac:dyDescent="0.3">
      <c r="A18" s="18"/>
      <c r="B18" s="18"/>
      <c r="C18" s="18"/>
      <c r="D18" s="18"/>
      <c r="E18" s="18"/>
      <c r="F18" s="18"/>
      <c r="G18" s="18"/>
      <c r="H18" s="18"/>
      <c r="I18" s="18"/>
      <c r="J18" s="18"/>
    </row>
    <row r="19" spans="1:10" x14ac:dyDescent="0.3">
      <c r="A19" s="18"/>
      <c r="B19" s="18"/>
      <c r="C19" s="18"/>
      <c r="D19" s="18"/>
      <c r="E19" s="18"/>
      <c r="F19" s="18"/>
      <c r="G19" s="18"/>
      <c r="H19" s="18"/>
      <c r="I19" s="18"/>
      <c r="J19" s="18"/>
    </row>
    <row r="20" spans="1:10" x14ac:dyDescent="0.3">
      <c r="A20" s="18"/>
      <c r="B20" s="18"/>
      <c r="C20" s="18"/>
      <c r="D20" s="18"/>
      <c r="E20" s="18"/>
      <c r="F20" s="18"/>
      <c r="G20" s="18"/>
      <c r="H20" s="18"/>
      <c r="I20" s="18"/>
      <c r="J20" s="18"/>
    </row>
    <row r="21" spans="1:10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</row>
  </sheetData>
  <sheetProtection algorithmName="SHA-512" hashValue="ZgQl2KghjF2VLbjsMUESYI/qkCjTtyemmYOld577T77ADLBC4xS/yC2qqpIFpgeH8rqvqu5ukXdhbod+PqSQOA==" saltValue="B/bykKX6dgKv6rTXqaLDWg==" spinCount="100000" sheet="1" objects="1" scenarios="1"/>
  <sortState xmlns:xlrd2="http://schemas.microsoft.com/office/spreadsheetml/2017/richdata2" ref="B4:E36">
    <sortCondition ref="B4"/>
  </sortState>
  <mergeCells count="8">
    <mergeCell ref="B11:E11"/>
    <mergeCell ref="A3:E3"/>
    <mergeCell ref="A12:J21"/>
    <mergeCell ref="F3:J3"/>
    <mergeCell ref="A4:J4"/>
    <mergeCell ref="A7:J7"/>
    <mergeCell ref="A6:J6"/>
    <mergeCell ref="A5:J5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6AA6978A1B5154486A171BF2C7BF466" ma:contentTypeVersion="15" ma:contentTypeDescription="Utwórz nowy dokument." ma:contentTypeScope="" ma:versionID="f6ec9995dbb4400fcd43d775624eac74">
  <xsd:schema xmlns:xsd="http://www.w3.org/2001/XMLSchema" xmlns:xs="http://www.w3.org/2001/XMLSchema" xmlns:p="http://schemas.microsoft.com/office/2006/metadata/properties" xmlns:ns3="1ac5503b-3c3e-4308-8d3b-e0282d3301dc" xmlns:ns4="c6aa96e7-6abe-4684-9746-9f735e82fabe" targetNamespace="http://schemas.microsoft.com/office/2006/metadata/properties" ma:root="true" ma:fieldsID="c359d96e6b0791fcfbe88b54395e556a" ns3:_="" ns4:_="">
    <xsd:import namespace="1ac5503b-3c3e-4308-8d3b-e0282d3301dc"/>
    <xsd:import namespace="c6aa96e7-6abe-4684-9746-9f735e82fab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LengthInSeconds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c5503b-3c3e-4308-8d3b-e0282d3301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7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aa96e7-6abe-4684-9746-9f735e82fabe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ac5503b-3c3e-4308-8d3b-e0282d3301dc" xsi:nil="true"/>
  </documentManagement>
</p:properties>
</file>

<file path=customXml/itemProps1.xml><?xml version="1.0" encoding="utf-8"?>
<ds:datastoreItem xmlns:ds="http://schemas.openxmlformats.org/officeDocument/2006/customXml" ds:itemID="{5ED91F85-4844-4865-BB30-F3F6E2B68A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c5503b-3c3e-4308-8d3b-e0282d3301dc"/>
    <ds:schemaRef ds:uri="c6aa96e7-6abe-4684-9746-9f735e82fa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DC12B3C-34BA-4978-BB50-99522EE7273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ECDA51F-23F6-4D45-A5EB-9BF3A76C1638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1ac5503b-3c3e-4308-8d3b-e0282d3301dc"/>
    <ds:schemaRef ds:uri="http://purl.org/dc/terms/"/>
    <ds:schemaRef ds:uri="c6aa96e7-6abe-4684-9746-9f735e82fabe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Konecka Małgorzata</dc:creator>
  <cp:lastModifiedBy>Joanna Kowalska</cp:lastModifiedBy>
  <dcterms:created xsi:type="dcterms:W3CDTF">2023-01-16T10:47:29Z</dcterms:created>
  <dcterms:modified xsi:type="dcterms:W3CDTF">2026-02-24T06:57:22Z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0x01010076AA6978A1B5154486A171BF2C7BF466</vt:lpwstr>
  </property>
</Properties>
</file>